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098EB3DE-4C61-4F94-86E5-AC1383A706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IO" sheetId="1" r:id="rId1"/>
  </sheets>
  <definedNames>
    <definedName name="_xlnm.Print_Area" localSheetId="0">JULIO!$A$1:$R$50</definedName>
    <definedName name="lnkProcurementContractViewLinkNewTab_0" localSheetId="0">JULIO!#REF!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<sst xmlns="http://schemas.openxmlformats.org/spreadsheetml/2006/main" count="137" uniqueCount="101">
  <si>
    <t>MONTO</t>
  </si>
  <si>
    <t>CODIGO DEL PROCESO</t>
  </si>
  <si>
    <t xml:space="preserve">FECHA </t>
  </si>
  <si>
    <t xml:space="preserve">                                            MES DE JULIO 2020</t>
  </si>
  <si>
    <t xml:space="preserve">      DEPARTAMENTO DE COMPRAS</t>
  </si>
  <si>
    <t>ALL Office Solutions TS, SRL</t>
  </si>
  <si>
    <t>LUIS SAMUEL VENTURA DEL ROSARIO</t>
  </si>
  <si>
    <t>Suplidores Industriales Mella, SRL</t>
  </si>
  <si>
    <t>Mundo Industrial, SRL</t>
  </si>
  <si>
    <t>Centro Comercial 19-78 SRL</t>
  </si>
  <si>
    <t xml:space="preserve">                                               MES DE JULIO 2021</t>
  </si>
  <si>
    <t>MMUJER-UC-CD-2021-0302</t>
  </si>
  <si>
    <t>MMUJER-UC-CD-2021-0308</t>
  </si>
  <si>
    <t>MMUJER-UC-CD-2021-0309</t>
  </si>
  <si>
    <t>MMUJER-DAF-CM-2021-0040</t>
  </si>
  <si>
    <t>MMUJER-UC-CD-2021-0317</t>
  </si>
  <si>
    <t>MMUJER-CCC-PEPB-2021-0004</t>
  </si>
  <si>
    <t>MMUJER-UC-CD-2021-0322</t>
  </si>
  <si>
    <t>MMUJER-UC-CD-2021-0324</t>
  </si>
  <si>
    <t>MMUJER-UC-CD-2021-0326</t>
  </si>
  <si>
    <t>MMUJER-UC-CD-2021-0327</t>
  </si>
  <si>
    <t>MMUJER-UC-CD-2021-0328</t>
  </si>
  <si>
    <t>MMUJER-UC-CD-2021-0332</t>
  </si>
  <si>
    <t>MMUJER-UC-CD-2021-0331</t>
  </si>
  <si>
    <t>MMUJER-DAF-CM-2021-0036</t>
  </si>
  <si>
    <t>MMUJER-UC-CD-2021-0349</t>
  </si>
  <si>
    <t>MMUJER-DAF-CM-2021-0031</t>
  </si>
  <si>
    <t>MMUJER-UC-CD-2021-0350</t>
  </si>
  <si>
    <t>MMUJER-UC-CD-2021-0351</t>
  </si>
  <si>
    <t>MMUJER-UC-CD-2021-0352</t>
  </si>
  <si>
    <t>MMUJER-UC-CD-2021-0348</t>
  </si>
  <si>
    <t>MMUJER-UC-CD-2021-0355</t>
  </si>
  <si>
    <t>MMUJER-UC-CD-2021-0356</t>
  </si>
  <si>
    <t>MMUJER-UC-CD-2021-0357</t>
  </si>
  <si>
    <t>MMUJER-UC-CD-2021-0358</t>
  </si>
  <si>
    <t>MMUJER-UC-CD-2021-0360</t>
  </si>
  <si>
    <t>MMUJER-DAF-CM-2021-0043</t>
  </si>
  <si>
    <t>MMUJER-MAE-PEUR-2021-0015</t>
  </si>
  <si>
    <t>MMUJER-UC-CD-2021-0366</t>
  </si>
  <si>
    <t>MMUJER-UC-CD-2021-0368</t>
  </si>
  <si>
    <t>MMUJER-UC-CD-2021-0369</t>
  </si>
  <si>
    <t>Servicio de Contratación de empresa y/o persona física para diseño y elaboración de una encuesta virtual a través de una plataforma digital para el diagnóstico institucional sobre conocimientos y acti</t>
  </si>
  <si>
    <t>Servicio de instalación de sheetrock y densglass en el segundo nivel de la Casa de Acogida Modelo XII.</t>
  </si>
  <si>
    <t>Confección de volantes para jornada de vacunación comunitaria en la Región Este desde el 30 de junio hasta el 9 de julio del 2021.</t>
  </si>
  <si>
    <t>CONTRATACIÓN DE SERVICIOS DE INGENIERÍA PARA EL SUMINISTRO E INSTALACIÓN DE PUERTAS AUTOMATIZADAS PARA LA SEDE DE ESTE MINISTERIO</t>
  </si>
  <si>
    <t>Servicio de laminado de cristales para vehículos de este Ministerio.</t>
  </si>
  <si>
    <t xml:space="preserve">Servicio de difusión en radio de mensaje de la Línea de Emergencia *212, desde el 5 hasta el 14 de julio 2021. </t>
  </si>
  <si>
    <t>Compra de baterías para cámara fotográfica para la realización de videos del Ministerio de la Mujer.</t>
  </si>
  <si>
    <t>Compra de cortinas para las Casas de Acogida Modelo VII, XIII y V.</t>
  </si>
  <si>
    <t>Servicio de refrigerio para 15 personas, para la reunión de trabajo plan de acción de las casas de acogida, a realizarse el día 10 de julio 2021, de 9 :00A.M a 1:00 p.m, en el salón  de la Máximo Góme</t>
  </si>
  <si>
    <t>Compra de tóner para las impresoras y fotocopiadoras de este Ministerio</t>
  </si>
  <si>
    <t>Compra de una corona de flores por el fallecimiento del Sr. Willie Rodriguez, Director de la Z101.</t>
  </si>
  <si>
    <t>Compra de talonarios de requisición de compras para uso de este Ministerio.</t>
  </si>
  <si>
    <t xml:space="preserve">Servicio de refrigerio para las personas de la gradación del cursos lenguas de señas y para el encuentro bimestral, los días 15 y 20 de julio 2021 </t>
  </si>
  <si>
    <t>COMPRA DE HERRAMIENTAS DE JARDINERÍA PARA EL USO EN LAS CASAS DE ACOGIDA</t>
  </si>
  <si>
    <t xml:space="preserve">Servicio de tapizado para las sillas del comedor de la sede de este ministerio </t>
  </si>
  <si>
    <t>COMPRA  DE BANDERAS Y ASTAS  PARA USO EN LAS OPM/OMM DEL MINISTERIO</t>
  </si>
  <si>
    <t>Servicio de reparación y adecuación de los baños del sótano de la Sede Central de este Ministerio.</t>
  </si>
  <si>
    <t xml:space="preserve">Servicio de refrigerio fuerte para15 personas que participaran en el taller de capacitación para el Comité Gestor del programa 3Rs (reducir, reutilizar y reciclar) día 19 de julio 2021 de 8:00 a.m  a </t>
  </si>
  <si>
    <t>Servicio  de laminado de cristales para las oficinas de la Máximo Gómez de este Ministerio.</t>
  </si>
  <si>
    <t>Servicio de reparación de sillones ejecutivos y Sillones secretariales  para las Casa de Acogida</t>
  </si>
  <si>
    <t>Compra de cajas archivadoras para uso de este Ministerio</t>
  </si>
  <si>
    <t>Compra de tarjetas de wifi para el modem USB de la Casa Modelo III.</t>
  </si>
  <si>
    <t>Servicio de refrigerio fuerte para la Jornada de Capacitación con Multiplicadores /as del Liceo Ramon Emilio  Jiménez ( Los Minas) dia20 de julio 2021 de 9:00 a.m hasta12:00 meridiano.</t>
  </si>
  <si>
    <t>Compra de calculadoras de rollo de papel para el uso de este Ministerio.</t>
  </si>
  <si>
    <t>Compra de placa de reconocimiento para ser entregada a su excelencia, Gianluca Grippa.</t>
  </si>
  <si>
    <t>COMPRA DE VITRINAS REFRIGERADAS, PARA USO EN ESTE MINISTERIO</t>
  </si>
  <si>
    <t>Servicio de Refrigerio y Almuerzo para los colaboradores que estarán en la Jornada  de Vacunación  contra el COVID 19, en la región este del país. Del 30 de junio hasta el 9 de julio 2021</t>
  </si>
  <si>
    <t xml:space="preserve">Servicio de Refrigerio, Almuerzo y cena para las personas que estarán participando en la Jornada de Vacunación en San Pedro de Macorís, los días 22,23 y24 de julio 2021 . </t>
  </si>
  <si>
    <t>Compra de trituradoras de papel para uso de este Ministerio.</t>
  </si>
  <si>
    <t>Servicio de refrigerio y montaje para 35 personas para la  puesta en marcha de Casa de Acogida Modelo XIV el dia 29/07/2021 4:00pm.</t>
  </si>
  <si>
    <t>80-20, SRL</t>
  </si>
  <si>
    <t>APM, Arquitectura y Proyecciones Mojica, SRL</t>
  </si>
  <si>
    <t>Impresora Yeraldin, SRL</t>
  </si>
  <si>
    <t>Constructora Viasan &amp; Asociados, SRL</t>
  </si>
  <si>
    <t>Radio 23, SRL</t>
  </si>
  <si>
    <t>Obelca, SRL</t>
  </si>
  <si>
    <t>Brocolik SRL</t>
  </si>
  <si>
    <t>Galen Office Supply, SRL</t>
  </si>
  <si>
    <t>Creaciones Sorivel, SRL</t>
  </si>
  <si>
    <t>Impresos Tres Tintas, SRL</t>
  </si>
  <si>
    <t>P.A. Catering, SRL</t>
  </si>
  <si>
    <t>Pefer's Muebles, EIRL</t>
  </si>
  <si>
    <t>Itcorp Gongloss, SRL</t>
  </si>
  <si>
    <t>CARMEN LOURDES VALERA GUERRA</t>
  </si>
  <si>
    <t>D&amp;F Papelería, SRL</t>
  </si>
  <si>
    <t>GL Promociones, SRL</t>
  </si>
  <si>
    <t xml:space="preserve">Sketchprom, SRL </t>
  </si>
  <si>
    <t>Best Supply, SRL</t>
  </si>
  <si>
    <t xml:space="preserve">            RELACION DE COMPRAS A MICRO PEQUEÑA Y MEDIANA EMPRESA</t>
  </si>
  <si>
    <t>NOMBRE</t>
  </si>
  <si>
    <t>TIPO DE BIEN, SERVIO U OBRA</t>
  </si>
  <si>
    <t>TIPO DE MIPYME</t>
  </si>
  <si>
    <t>Inversiones ND &amp; Asociados, SRL</t>
  </si>
  <si>
    <t>Banderas Global HD, SRL</t>
  </si>
  <si>
    <t>Multiservicios Valdez Martinez, SRL</t>
  </si>
  <si>
    <t>MiPyme</t>
  </si>
  <si>
    <t>Mipyme Mujer</t>
  </si>
  <si>
    <t>TOTAL</t>
  </si>
  <si>
    <t>Bacilia Lorenzo Quezada</t>
  </si>
  <si>
    <t>Encargada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</si>
</sst>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8" fillId="0" borderId="0"/>
    <xf numFmtId="0" fontId="9" fillId="0" borderId="0"/>
  </cellStyleXfs>
  <cellXfs count="82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/>
    <xf numFmtId="0" fontId="2" fillId="0" borderId="0" xfId="0" applyFont="1" applyBorder="1"/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Border="1" applyAlignment="1" applyProtection="1">
      <alignment horizontal="center" wrapText="1"/>
      <protection locked="0" hidden="1"/>
    </xf>
    <xf numFmtId="0" fontId="3" fillId="0" borderId="8" xfId="0" applyFont="1" applyBorder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14" fontId="3" fillId="0" borderId="8" xfId="0" applyNumberFormat="1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center" wrapText="1"/>
      <protection hidden="1"/>
    </xf>
    <xf numFmtId="0" fontId="2" fillId="0" borderId="0" xfId="0" applyFont="1" applyAlignment="1">
      <alignment horizontal="left"/>
    </xf>
    <xf numFmtId="0" fontId="5" fillId="3" borderId="1" xfId="0" applyFont="1" applyFill="1" applyBorder="1" applyAlignment="1" applyProtection="1">
      <alignment horizontal="left" vertical="center" wrapText="1" readingOrder="1"/>
      <protection locked="0"/>
    </xf>
    <xf numFmtId="0" fontId="5" fillId="2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0" xfId="0" applyFont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 vertical="center"/>
    </xf>
    <xf numFmtId="0" fontId="4" fillId="0" borderId="0" xfId="0" applyFont="1" applyBorder="1" applyAlignment="1" applyProtection="1">
      <alignment horizontal="center" vertical="top" wrapText="1"/>
      <protection locked="0" hidden="1"/>
    </xf>
    <xf numFmtId="0" fontId="10" fillId="0" borderId="0" xfId="0" applyFont="1" applyAlignment="1" applyProtection="1">
      <alignment wrapText="1"/>
      <protection hidden="1"/>
    </xf>
    <xf numFmtId="0" fontId="10" fillId="0" borderId="10" xfId="0" applyFont="1" applyBorder="1" applyAlignment="1">
      <alignment horizontal="left"/>
    </xf>
    <xf numFmtId="164" fontId="4" fillId="0" borderId="0" xfId="1" applyFont="1" applyBorder="1" applyAlignment="1" applyProtection="1">
      <alignment vertical="top" wrapText="1"/>
      <protection locked="0" hidden="1"/>
    </xf>
    <xf numFmtId="164" fontId="4" fillId="0" borderId="0" xfId="1" applyFont="1" applyBorder="1" applyAlignment="1" applyProtection="1">
      <alignment horizontal="center" vertical="top" wrapText="1"/>
      <protection locked="0" hidden="1"/>
    </xf>
    <xf numFmtId="0" fontId="7" fillId="0" borderId="1" xfId="0" applyFont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5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Alignment="1">
      <alignment horizontal="center" wrapText="1" readingOrder="1"/>
    </xf>
    <xf numFmtId="0" fontId="0" fillId="0" borderId="0" xfId="0" applyFont="1" applyBorder="1" applyAlignment="1">
      <alignment horizontal="center" wrapText="1" readingOrder="1"/>
    </xf>
    <xf numFmtId="0" fontId="12" fillId="2" borderId="11" xfId="0" applyFont="1" applyFill="1" applyBorder="1" applyAlignment="1">
      <alignment horizontal="left" vertical="top" wrapText="1" readingOrder="1"/>
    </xf>
    <xf numFmtId="0" fontId="12" fillId="2" borderId="1" xfId="0" applyFont="1" applyFill="1" applyBorder="1" applyAlignment="1">
      <alignment horizontal="left" vertical="top" wrapText="1" readingOrder="1"/>
    </xf>
    <xf numFmtId="0" fontId="12" fillId="2" borderId="0" xfId="0" applyFont="1" applyFill="1" applyBorder="1" applyAlignment="1">
      <alignment horizontal="left" vertical="top" wrapText="1" readingOrder="1"/>
    </xf>
    <xf numFmtId="0" fontId="5" fillId="0" borderId="1" xfId="0" applyFont="1" applyBorder="1" applyAlignment="1">
      <alignment wrapText="1" readingOrder="1"/>
    </xf>
    <xf numFmtId="0" fontId="4" fillId="0" borderId="0" xfId="0" applyFont="1" applyBorder="1" applyAlignment="1">
      <alignment vertical="top" wrapText="1"/>
    </xf>
    <xf numFmtId="0" fontId="5" fillId="2" borderId="1" xfId="0" applyFont="1" applyFill="1" applyBorder="1" applyAlignment="1">
      <alignment wrapText="1" readingOrder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 hidden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alignment wrapText="1"/>
      <protection hidden="1"/>
    </xf>
    <xf numFmtId="0" fontId="5" fillId="0" borderId="1" xfId="0" applyFont="1" applyBorder="1" applyAlignment="1" applyProtection="1">
      <alignment vertical="top"/>
      <protection locked="0"/>
    </xf>
    <xf numFmtId="0" fontId="5" fillId="2" borderId="12" xfId="0" applyFont="1" applyFill="1" applyBorder="1" applyAlignment="1" applyProtection="1">
      <alignment horizontal="left" vertical="center" wrapText="1" readingOrder="1"/>
      <protection locked="0"/>
    </xf>
    <xf numFmtId="14" fontId="5" fillId="0" borderId="12" xfId="0" applyNumberFormat="1" applyFont="1" applyBorder="1" applyAlignment="1">
      <alignment horizontal="left" vertical="center"/>
    </xf>
    <xf numFmtId="0" fontId="5" fillId="0" borderId="12" xfId="0" applyFont="1" applyBorder="1" applyAlignment="1" applyProtection="1">
      <protection locked="0"/>
    </xf>
    <xf numFmtId="0" fontId="5" fillId="0" borderId="12" xfId="0" applyFont="1" applyBorder="1" applyAlignment="1" applyProtection="1">
      <alignment wrapText="1"/>
      <protection hidden="1"/>
    </xf>
    <xf numFmtId="0" fontId="10" fillId="0" borderId="13" xfId="0" applyFont="1" applyBorder="1" applyAlignment="1">
      <alignment horizontal="left"/>
    </xf>
    <xf numFmtId="14" fontId="10" fillId="0" borderId="14" xfId="0" applyNumberFormat="1" applyFont="1" applyBorder="1" applyAlignment="1">
      <alignment horizontal="left" vertical="center"/>
    </xf>
    <xf numFmtId="0" fontId="6" fillId="0" borderId="14" xfId="0" applyFont="1" applyBorder="1" applyAlignment="1" applyProtection="1">
      <protection locked="0"/>
    </xf>
    <xf numFmtId="0" fontId="10" fillId="0" borderId="14" xfId="0" applyFont="1" applyBorder="1" applyAlignment="1" applyProtection="1">
      <alignment wrapText="1"/>
      <protection hidden="1"/>
    </xf>
    <xf numFmtId="0" fontId="7" fillId="0" borderId="14" xfId="0" applyFont="1" applyBorder="1" applyAlignment="1" applyProtection="1">
      <protection locked="0"/>
    </xf>
    <xf numFmtId="164" fontId="2" fillId="0" borderId="0" xfId="1" applyFont="1" applyAlignment="1">
      <alignment horizontal="left"/>
    </xf>
    <xf numFmtId="164" fontId="3" fillId="0" borderId="4" xfId="1" applyFont="1" applyBorder="1" applyAlignment="1">
      <alignment horizontal="left"/>
    </xf>
    <xf numFmtId="164" fontId="3" fillId="0" borderId="6" xfId="1" applyFont="1" applyBorder="1" applyAlignment="1">
      <alignment horizontal="left"/>
    </xf>
    <xf numFmtId="164" fontId="0" fillId="0" borderId="0" xfId="1" applyFont="1" applyAlignment="1">
      <alignment horizontal="left"/>
    </xf>
    <xf numFmtId="164" fontId="3" fillId="0" borderId="9" xfId="1" applyFont="1" applyBorder="1" applyAlignment="1">
      <alignment horizontal="left"/>
    </xf>
    <xf numFmtId="164" fontId="7" fillId="0" borderId="1" xfId="1" applyFont="1" applyBorder="1" applyAlignment="1">
      <alignment horizontal="left" vertical="center"/>
    </xf>
    <xf numFmtId="164" fontId="5" fillId="3" borderId="1" xfId="1" applyFont="1" applyFill="1" applyBorder="1" applyAlignment="1" applyProtection="1">
      <alignment horizontal="left" vertical="center" wrapText="1" readingOrder="1"/>
      <protection locked="0"/>
    </xf>
    <xf numFmtId="164" fontId="5" fillId="2" borderId="1" xfId="1" applyFont="1" applyFill="1" applyBorder="1" applyAlignment="1" applyProtection="1">
      <alignment horizontal="left" vertical="center" wrapText="1" readingOrder="1"/>
      <protection locked="0"/>
    </xf>
    <xf numFmtId="164" fontId="5" fillId="0" borderId="1" xfId="1" applyFont="1" applyBorder="1" applyAlignment="1">
      <alignment horizontal="left" wrapText="1" readingOrder="1"/>
    </xf>
    <xf numFmtId="164" fontId="5" fillId="2" borderId="1" xfId="1" applyFont="1" applyFill="1" applyBorder="1" applyAlignment="1">
      <alignment horizontal="left" wrapText="1" readingOrder="1"/>
    </xf>
    <xf numFmtId="164" fontId="5" fillId="2" borderId="1" xfId="1" applyFont="1" applyFill="1" applyBorder="1" applyAlignment="1">
      <alignment horizontal="left" vertical="top" wrapText="1" readingOrder="1"/>
    </xf>
    <xf numFmtId="164" fontId="5" fillId="0" borderId="1" xfId="1" applyFont="1" applyBorder="1" applyAlignment="1">
      <alignment horizontal="left"/>
    </xf>
    <xf numFmtId="164" fontId="5" fillId="0" borderId="12" xfId="1" applyFont="1" applyBorder="1" applyAlignment="1">
      <alignment horizontal="left"/>
    </xf>
    <xf numFmtId="164" fontId="11" fillId="0" borderId="15" xfId="1" applyFont="1" applyBorder="1" applyAlignment="1">
      <alignment horizontal="left"/>
    </xf>
    <xf numFmtId="164" fontId="10" fillId="0" borderId="0" xfId="1" applyFont="1" applyAlignment="1">
      <alignment horizontal="left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1817687</xdr:colOff>
      <xdr:row>0</xdr:row>
      <xdr:rowOff>0</xdr:rowOff>
    </xdr:from>
    <xdr:to>
      <xdr:col>3</xdr:col>
      <xdr:colOff>5425281</xdr:colOff>
      <xdr:row>3</xdr:row>
      <xdr:rowOff>1303072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5520" y="0"/>
          <a:ext cx="3607594" cy="1324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62"/>
  <sheetViews>
    <sheetView tabSelected="1" view="pageBreakPreview" topLeftCell="C2" zoomScaleNormal="65" zoomScaleSheetLayoutView="100" workbookViewId="0">
      <selection activeCell="T47" sqref="T47"/>
    </sheetView>
  </sheetViews>
  <sheetFormatPr baseColWidth="10" defaultRowHeight="21" x14ac:dyDescent="0.25"/>
  <cols>
    <col min="1" max="1" width="32.42578125" style="21" customWidth="1"/>
    <col min="2" max="2" width="14" style="12" customWidth="1"/>
    <col min="3" max="3" width="35.140625" style="25" customWidth="1"/>
    <col min="4" max="4" width="111.5703125" style="3" customWidth="1"/>
    <col min="5" max="5" width="25.28515625" style="25" customWidth="1"/>
    <col min="6" max="6" width="18" style="70" customWidth="1"/>
    <col min="7" max="7" width="1.5703125" hidden="1" customWidth="1"/>
    <col min="8" max="16" width="11.42578125" style="2" hidden="1" customWidth="1"/>
    <col min="17" max="17" width="0.5703125" style="2" customWidth="1"/>
    <col min="18" max="18" width="1.5703125" style="2" hidden="1" customWidth="1"/>
    <col min="19" max="19" width="4.140625" style="2" hidden="1" customWidth="1"/>
    <col min="20" max="21" width="11.42578125" style="2"/>
    <col min="22" max="22" width="21" style="2" customWidth="1"/>
    <col min="23" max="47" width="11.42578125" style="2"/>
  </cols>
  <sheetData>
    <row r="1" spans="1:47" ht="21.75" hidden="1" thickBot="1" x14ac:dyDescent="0.4">
      <c r="A1" s="18"/>
      <c r="D1" s="5"/>
      <c r="F1" s="67"/>
    </row>
    <row r="2" spans="1:47" ht="1.5" customHeight="1" x14ac:dyDescent="0.35">
      <c r="A2" s="22"/>
      <c r="B2" s="13"/>
      <c r="C2" s="26"/>
      <c r="D2" s="9"/>
      <c r="E2" s="26"/>
      <c r="F2" s="68"/>
      <c r="G2" s="1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47" ht="23.25" hidden="1" x14ac:dyDescent="0.35">
      <c r="A3" s="23"/>
      <c r="B3" s="14"/>
      <c r="C3" s="27"/>
      <c r="D3" s="10"/>
      <c r="E3" s="27"/>
      <c r="F3" s="69"/>
      <c r="G3" s="1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47" ht="103.5" customHeight="1" x14ac:dyDescent="0.35">
      <c r="A4" s="23"/>
      <c r="B4" s="14"/>
      <c r="C4" s="27"/>
      <c r="D4" s="10"/>
      <c r="E4" s="27"/>
      <c r="F4" s="69"/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47" ht="2.25" customHeight="1" x14ac:dyDescent="0.35">
      <c r="A5" s="23"/>
      <c r="B5" s="14"/>
      <c r="C5" s="27"/>
      <c r="D5" s="10"/>
      <c r="E5" s="27"/>
      <c r="F5" s="69"/>
      <c r="G5" s="1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47" ht="23.25" x14ac:dyDescent="0.35">
      <c r="A6" s="23"/>
      <c r="B6" s="14"/>
      <c r="C6" s="27"/>
      <c r="D6" s="32" t="s">
        <v>4</v>
      </c>
      <c r="E6" s="27"/>
      <c r="F6" s="69"/>
      <c r="G6" s="1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47" ht="23.25" x14ac:dyDescent="0.35">
      <c r="A7" s="23"/>
      <c r="B7" s="14"/>
      <c r="C7" s="27"/>
      <c r="D7" s="46" t="s">
        <v>89</v>
      </c>
      <c r="E7" s="27"/>
      <c r="F7" s="69"/>
      <c r="G7" s="1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47" ht="7.5" hidden="1" customHeight="1" x14ac:dyDescent="0.25">
      <c r="D8" s="36" t="s">
        <v>3</v>
      </c>
    </row>
    <row r="9" spans="1:47" ht="1.5" hidden="1" customHeight="1" x14ac:dyDescent="0.35">
      <c r="D9" s="17"/>
    </row>
    <row r="10" spans="1:47" ht="23.25" hidden="1" x14ac:dyDescent="0.35">
      <c r="D10" s="17"/>
    </row>
    <row r="11" spans="1:47" ht="14.25" hidden="1" customHeight="1" thickBot="1" x14ac:dyDescent="0.4">
      <c r="A11" s="24"/>
      <c r="B11" s="15"/>
      <c r="C11" s="28"/>
      <c r="D11" s="11"/>
      <c r="E11" s="28"/>
      <c r="F11" s="71"/>
      <c r="G11" s="1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47" ht="27" customHeight="1" x14ac:dyDescent="0.35">
      <c r="A12" s="6"/>
      <c r="B12" s="16"/>
      <c r="C12" s="29"/>
      <c r="D12" s="35" t="s">
        <v>10</v>
      </c>
      <c r="E12" s="29"/>
      <c r="F12" s="67"/>
      <c r="G12" s="4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47" s="51" customFormat="1" ht="40.5" customHeight="1" x14ac:dyDescent="0.25">
      <c r="A13" s="48" t="s">
        <v>1</v>
      </c>
      <c r="B13" s="49" t="s">
        <v>2</v>
      </c>
      <c r="C13" s="37" t="s">
        <v>90</v>
      </c>
      <c r="D13" s="50" t="s">
        <v>91</v>
      </c>
      <c r="E13" s="37" t="s">
        <v>92</v>
      </c>
      <c r="F13" s="72" t="s">
        <v>0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</row>
    <row r="14" spans="1:47" s="40" customFormat="1" ht="34.5" customHeight="1" x14ac:dyDescent="0.25">
      <c r="A14" s="20" t="s">
        <v>11</v>
      </c>
      <c r="B14" s="39">
        <v>44378.694496261574</v>
      </c>
      <c r="C14" s="19" t="s">
        <v>71</v>
      </c>
      <c r="D14" s="19" t="s">
        <v>41</v>
      </c>
      <c r="E14" s="19" t="s">
        <v>96</v>
      </c>
      <c r="F14" s="73">
        <v>130000</v>
      </c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</row>
    <row r="15" spans="1:47" s="40" customFormat="1" ht="36" customHeight="1" x14ac:dyDescent="0.25">
      <c r="A15" s="20" t="s">
        <v>12</v>
      </c>
      <c r="B15" s="39">
        <v>44379.687546331013</v>
      </c>
      <c r="C15" s="19" t="s">
        <v>72</v>
      </c>
      <c r="D15" s="19" t="s">
        <v>42</v>
      </c>
      <c r="E15" s="19" t="s">
        <v>96</v>
      </c>
      <c r="F15" s="73">
        <v>130579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</row>
    <row r="16" spans="1:47" s="40" customFormat="1" ht="37.5" customHeight="1" x14ac:dyDescent="0.25">
      <c r="A16" s="19" t="s">
        <v>13</v>
      </c>
      <c r="B16" s="39">
        <v>44379.701423877312</v>
      </c>
      <c r="C16" s="19" t="s">
        <v>73</v>
      </c>
      <c r="D16" s="19" t="s">
        <v>43</v>
      </c>
      <c r="E16" s="19" t="s">
        <v>96</v>
      </c>
      <c r="F16" s="73">
        <v>17936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</row>
    <row r="17" spans="1:47" s="40" customFormat="1" ht="36.75" customHeight="1" x14ac:dyDescent="0.25">
      <c r="A17" s="19" t="s">
        <v>14</v>
      </c>
      <c r="B17" s="39">
        <v>44383.625790127313</v>
      </c>
      <c r="C17" s="20" t="s">
        <v>74</v>
      </c>
      <c r="D17" s="20" t="s">
        <v>44</v>
      </c>
      <c r="E17" s="20" t="s">
        <v>96</v>
      </c>
      <c r="F17" s="74">
        <v>523527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</row>
    <row r="18" spans="1:47" s="40" customFormat="1" ht="28.5" customHeight="1" x14ac:dyDescent="0.25">
      <c r="A18" s="20" t="s">
        <v>15</v>
      </c>
      <c r="B18" s="38">
        <v>44383.69796813657</v>
      </c>
      <c r="C18" s="45" t="s">
        <v>5</v>
      </c>
      <c r="D18" s="20" t="s">
        <v>45</v>
      </c>
      <c r="E18" s="45" t="s">
        <v>96</v>
      </c>
      <c r="F18" s="75">
        <v>49147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</row>
    <row r="19" spans="1:47" s="40" customFormat="1" ht="28.5" customHeight="1" x14ac:dyDescent="0.25">
      <c r="A19" s="19" t="s">
        <v>16</v>
      </c>
      <c r="B19" s="38">
        <v>44384.555602048611</v>
      </c>
      <c r="C19" s="45" t="s">
        <v>75</v>
      </c>
      <c r="D19" s="20" t="s">
        <v>46</v>
      </c>
      <c r="E19" s="45" t="s">
        <v>96</v>
      </c>
      <c r="F19" s="75">
        <v>83544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</row>
    <row r="20" spans="1:47" s="40" customFormat="1" ht="28.5" customHeight="1" x14ac:dyDescent="0.25">
      <c r="A20" s="19" t="s">
        <v>17</v>
      </c>
      <c r="B20" s="39">
        <v>44385.542663043976</v>
      </c>
      <c r="C20" s="19" t="s">
        <v>76</v>
      </c>
      <c r="D20" s="19" t="s">
        <v>47</v>
      </c>
      <c r="E20" s="19" t="s">
        <v>97</v>
      </c>
      <c r="F20" s="73">
        <v>37288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</row>
    <row r="21" spans="1:47" s="40" customFormat="1" ht="28.5" customHeight="1" x14ac:dyDescent="0.25">
      <c r="A21" s="20" t="s">
        <v>18</v>
      </c>
      <c r="B21" s="38">
        <v>44386.555572650461</v>
      </c>
      <c r="C21" s="45" t="s">
        <v>7</v>
      </c>
      <c r="D21" s="20" t="s">
        <v>48</v>
      </c>
      <c r="E21" s="45" t="s">
        <v>96</v>
      </c>
      <c r="F21" s="75">
        <v>129476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</row>
    <row r="22" spans="1:47" s="40" customFormat="1" ht="37.5" customHeight="1" x14ac:dyDescent="0.25">
      <c r="A22" s="19" t="s">
        <v>19</v>
      </c>
      <c r="B22" s="39">
        <v>44386.61115960648</v>
      </c>
      <c r="C22" s="19" t="s">
        <v>77</v>
      </c>
      <c r="D22" s="19" t="s">
        <v>49</v>
      </c>
      <c r="E22" s="19" t="s">
        <v>96</v>
      </c>
      <c r="F22" s="73">
        <v>8756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</row>
    <row r="23" spans="1:47" s="40" customFormat="1" ht="28.5" customHeight="1" x14ac:dyDescent="0.25">
      <c r="A23" s="19" t="s">
        <v>20</v>
      </c>
      <c r="B23" s="39">
        <v>44386.626230324073</v>
      </c>
      <c r="C23" s="47" t="s">
        <v>78</v>
      </c>
      <c r="D23" s="19" t="s">
        <v>50</v>
      </c>
      <c r="E23" s="47" t="s">
        <v>97</v>
      </c>
      <c r="F23" s="76">
        <v>64475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</row>
    <row r="24" spans="1:47" s="40" customFormat="1" ht="28.5" customHeight="1" x14ac:dyDescent="0.25">
      <c r="A24" s="20" t="s">
        <v>21</v>
      </c>
      <c r="B24" s="39">
        <v>44386.645848148146</v>
      </c>
      <c r="C24" s="47" t="s">
        <v>79</v>
      </c>
      <c r="D24" s="19" t="s">
        <v>51</v>
      </c>
      <c r="E24" s="47" t="s">
        <v>96</v>
      </c>
      <c r="F24" s="77">
        <v>7080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</row>
    <row r="25" spans="1:47" s="40" customFormat="1" ht="28.5" customHeight="1" x14ac:dyDescent="0.25">
      <c r="A25" s="19" t="s">
        <v>22</v>
      </c>
      <c r="B25" s="39">
        <v>44389.555578472224</v>
      </c>
      <c r="C25" s="19" t="s">
        <v>80</v>
      </c>
      <c r="D25" s="19" t="s">
        <v>52</v>
      </c>
      <c r="E25" s="19" t="s">
        <v>97</v>
      </c>
      <c r="F25" s="73">
        <v>17110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47" s="40" customFormat="1" ht="34.5" customHeight="1" x14ac:dyDescent="0.25">
      <c r="A26" s="20" t="s">
        <v>23</v>
      </c>
      <c r="B26" s="38">
        <v>44389.614624386573</v>
      </c>
      <c r="C26" s="20" t="s">
        <v>81</v>
      </c>
      <c r="D26" s="20" t="s">
        <v>53</v>
      </c>
      <c r="E26" s="20" t="s">
        <v>96</v>
      </c>
      <c r="F26" s="74">
        <v>31270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</row>
    <row r="27" spans="1:47" s="40" customFormat="1" ht="18.75" customHeight="1" x14ac:dyDescent="0.25">
      <c r="A27" s="20" t="s">
        <v>24</v>
      </c>
      <c r="B27" s="38">
        <v>44391.729171412037</v>
      </c>
      <c r="C27" s="20" t="s">
        <v>8</v>
      </c>
      <c r="D27" s="20" t="s">
        <v>54</v>
      </c>
      <c r="E27" s="20" t="s">
        <v>96</v>
      </c>
      <c r="F27" s="74">
        <v>332533</v>
      </c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</row>
    <row r="28" spans="1:47" s="40" customFormat="1" ht="33" customHeight="1" x14ac:dyDescent="0.25">
      <c r="A28" s="20" t="s">
        <v>24</v>
      </c>
      <c r="B28" s="39">
        <v>44391.729171412037</v>
      </c>
      <c r="C28" s="20" t="s">
        <v>93</v>
      </c>
      <c r="D28" s="20" t="s">
        <v>54</v>
      </c>
      <c r="E28" s="20" t="s">
        <v>97</v>
      </c>
      <c r="F28" s="74">
        <v>37110.39</v>
      </c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</row>
    <row r="29" spans="1:47" s="40" customFormat="1" ht="19.5" customHeight="1" x14ac:dyDescent="0.25">
      <c r="A29" s="20" t="s">
        <v>25</v>
      </c>
      <c r="B29" s="39">
        <v>44392.708392326385</v>
      </c>
      <c r="C29" s="19" t="s">
        <v>82</v>
      </c>
      <c r="D29" s="19" t="s">
        <v>55</v>
      </c>
      <c r="E29" s="19" t="s">
        <v>96</v>
      </c>
      <c r="F29" s="73">
        <v>70800</v>
      </c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</row>
    <row r="30" spans="1:47" s="40" customFormat="1" ht="40.5" customHeight="1" x14ac:dyDescent="0.25">
      <c r="A30" s="20" t="s">
        <v>26</v>
      </c>
      <c r="B30" s="38">
        <v>44393.416898229167</v>
      </c>
      <c r="C30" s="20" t="s">
        <v>94</v>
      </c>
      <c r="D30" s="20" t="s">
        <v>56</v>
      </c>
      <c r="E30" s="20" t="s">
        <v>97</v>
      </c>
      <c r="F30" s="74">
        <v>663278</v>
      </c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</row>
    <row r="31" spans="1:47" s="40" customFormat="1" ht="18.75" customHeight="1" x14ac:dyDescent="0.25">
      <c r="A31" s="20" t="s">
        <v>27</v>
      </c>
      <c r="B31" s="39">
        <v>44393.50699563657</v>
      </c>
      <c r="C31" s="19" t="s">
        <v>6</v>
      </c>
      <c r="D31" s="19" t="s">
        <v>57</v>
      </c>
      <c r="E31" s="19" t="s">
        <v>96</v>
      </c>
      <c r="F31" s="73">
        <v>128322</v>
      </c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</row>
    <row r="32" spans="1:47" s="40" customFormat="1" ht="27" customHeight="1" x14ac:dyDescent="0.25">
      <c r="A32" s="19" t="s">
        <v>28</v>
      </c>
      <c r="B32" s="38">
        <v>44393.559071145828</v>
      </c>
      <c r="C32" s="45" t="s">
        <v>77</v>
      </c>
      <c r="D32" s="20" t="s">
        <v>58</v>
      </c>
      <c r="E32" s="45" t="s">
        <v>96</v>
      </c>
      <c r="F32" s="75">
        <v>10602</v>
      </c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47" s="40" customFormat="1" ht="31.5" customHeight="1" x14ac:dyDescent="0.25">
      <c r="A33" s="19" t="s">
        <v>29</v>
      </c>
      <c r="B33" s="39">
        <v>44393.604472835643</v>
      </c>
      <c r="C33" s="19" t="s">
        <v>5</v>
      </c>
      <c r="D33" s="19" t="s">
        <v>59</v>
      </c>
      <c r="E33" s="19" t="s">
        <v>96</v>
      </c>
      <c r="F33" s="73">
        <v>123173</v>
      </c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47" s="40" customFormat="1" ht="18.75" customHeight="1" x14ac:dyDescent="0.25">
      <c r="A34" s="19" t="s">
        <v>30</v>
      </c>
      <c r="B34" s="38">
        <v>44393.649313425922</v>
      </c>
      <c r="C34" s="20" t="s">
        <v>82</v>
      </c>
      <c r="D34" s="20" t="s">
        <v>60</v>
      </c>
      <c r="E34" s="20" t="s">
        <v>96</v>
      </c>
      <c r="F34" s="74">
        <v>84960</v>
      </c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</row>
    <row r="35" spans="1:47" s="40" customFormat="1" ht="18.75" customHeight="1" x14ac:dyDescent="0.25">
      <c r="A35" s="19" t="s">
        <v>31</v>
      </c>
      <c r="B35" s="38">
        <v>44393.697938773148</v>
      </c>
      <c r="C35" s="20" t="s">
        <v>9</v>
      </c>
      <c r="D35" s="20" t="s">
        <v>61</v>
      </c>
      <c r="E35" s="20" t="s">
        <v>97</v>
      </c>
      <c r="F35" s="74">
        <v>92483</v>
      </c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</row>
    <row r="36" spans="1:47" s="40" customFormat="1" ht="18.75" customHeight="1" x14ac:dyDescent="0.25">
      <c r="A36" s="20" t="s">
        <v>32</v>
      </c>
      <c r="B36" s="39">
        <v>44396.506966122681</v>
      </c>
      <c r="C36" s="47" t="s">
        <v>83</v>
      </c>
      <c r="D36" s="19" t="s">
        <v>62</v>
      </c>
      <c r="E36" s="47" t="s">
        <v>96</v>
      </c>
      <c r="F36" s="77">
        <v>4833</v>
      </c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</row>
    <row r="37" spans="1:47" s="40" customFormat="1" ht="27.75" customHeight="1" x14ac:dyDescent="0.25">
      <c r="A37" s="19" t="s">
        <v>33</v>
      </c>
      <c r="B37" s="38">
        <v>44396.628536111108</v>
      </c>
      <c r="C37" s="20" t="s">
        <v>84</v>
      </c>
      <c r="D37" s="20" t="s">
        <v>63</v>
      </c>
      <c r="E37" s="20" t="s">
        <v>97</v>
      </c>
      <c r="F37" s="74">
        <v>16373</v>
      </c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</row>
    <row r="38" spans="1:47" s="40" customFormat="1" ht="18.75" customHeight="1" x14ac:dyDescent="0.25">
      <c r="A38" s="20" t="s">
        <v>34</v>
      </c>
      <c r="B38" s="39">
        <v>44396.682000659719</v>
      </c>
      <c r="C38" s="19" t="s">
        <v>85</v>
      </c>
      <c r="D38" s="19" t="s">
        <v>64</v>
      </c>
      <c r="E38" s="19" t="s">
        <v>97</v>
      </c>
      <c r="F38" s="73">
        <v>73443</v>
      </c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</row>
    <row r="39" spans="1:47" s="43" customFormat="1" ht="18.75" customHeight="1" x14ac:dyDescent="0.25">
      <c r="A39" s="19" t="s">
        <v>35</v>
      </c>
      <c r="B39" s="39">
        <v>44397.517383831015</v>
      </c>
      <c r="C39" s="19" t="s">
        <v>86</v>
      </c>
      <c r="D39" s="19" t="s">
        <v>65</v>
      </c>
      <c r="E39" s="19" t="s">
        <v>96</v>
      </c>
      <c r="F39" s="73">
        <v>5310</v>
      </c>
      <c r="G39" s="42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</row>
    <row r="40" spans="1:47" ht="30" x14ac:dyDescent="0.25">
      <c r="A40" s="19" t="s">
        <v>36</v>
      </c>
      <c r="B40" s="54">
        <v>44397.687542013889</v>
      </c>
      <c r="C40" s="55" t="s">
        <v>87</v>
      </c>
      <c r="D40" s="56" t="s">
        <v>66</v>
      </c>
      <c r="E40" s="55" t="s">
        <v>96</v>
      </c>
      <c r="F40" s="78">
        <v>343132</v>
      </c>
    </row>
    <row r="41" spans="1:47" ht="30.75" x14ac:dyDescent="0.25">
      <c r="A41" s="20" t="s">
        <v>37</v>
      </c>
      <c r="B41" s="54">
        <v>44397.70282126157</v>
      </c>
      <c r="C41" s="57" t="s">
        <v>95</v>
      </c>
      <c r="D41" s="56" t="s">
        <v>67</v>
      </c>
      <c r="E41" s="55" t="s">
        <v>96</v>
      </c>
      <c r="F41" s="78">
        <v>404085.1</v>
      </c>
    </row>
    <row r="42" spans="1:47" ht="30.75" x14ac:dyDescent="0.25">
      <c r="A42" s="20" t="s">
        <v>38</v>
      </c>
      <c r="B42" s="54">
        <v>44399.625646875</v>
      </c>
      <c r="C42" s="55" t="s">
        <v>95</v>
      </c>
      <c r="D42" s="56" t="s">
        <v>68</v>
      </c>
      <c r="E42" s="55" t="s">
        <v>96</v>
      </c>
      <c r="F42" s="78">
        <v>53454</v>
      </c>
    </row>
    <row r="43" spans="1:47" ht="15.75" x14ac:dyDescent="0.25">
      <c r="A43" s="20" t="s">
        <v>39</v>
      </c>
      <c r="B43" s="54">
        <v>44405.548629942125</v>
      </c>
      <c r="C43" s="55" t="s">
        <v>88</v>
      </c>
      <c r="D43" s="56" t="s">
        <v>69</v>
      </c>
      <c r="E43" s="55" t="s">
        <v>96</v>
      </c>
      <c r="F43" s="78">
        <v>126555</v>
      </c>
    </row>
    <row r="44" spans="1:47" ht="31.5" thickBot="1" x14ac:dyDescent="0.3">
      <c r="A44" s="58" t="s">
        <v>40</v>
      </c>
      <c r="B44" s="59">
        <v>44405.597257094909</v>
      </c>
      <c r="C44" s="60" t="s">
        <v>77</v>
      </c>
      <c r="D44" s="61" t="s">
        <v>70</v>
      </c>
      <c r="E44" s="60" t="s">
        <v>96</v>
      </c>
      <c r="F44" s="79">
        <v>53631</v>
      </c>
    </row>
    <row r="45" spans="1:47" ht="30" customHeight="1" thickBot="1" x14ac:dyDescent="0.35">
      <c r="A45" s="62"/>
      <c r="B45" s="63"/>
      <c r="C45" s="64"/>
      <c r="D45" s="65"/>
      <c r="E45" s="66" t="s">
        <v>98</v>
      </c>
      <c r="F45" s="80">
        <f>SUM(F14:F44)</f>
        <v>3854265.4899999998</v>
      </c>
    </row>
    <row r="46" spans="1:47" ht="18.75" hidden="1" x14ac:dyDescent="0.3">
      <c r="A46" s="30"/>
      <c r="B46" s="31"/>
      <c r="D46" s="33"/>
      <c r="F46" s="81"/>
    </row>
    <row r="47" spans="1:47" ht="55.5" customHeight="1" x14ac:dyDescent="0.3">
      <c r="A47" s="34"/>
      <c r="B47" s="31"/>
      <c r="D47" s="33"/>
      <c r="F47" s="81"/>
    </row>
    <row r="48" spans="1:47" ht="18.75" x14ac:dyDescent="0.3">
      <c r="A48" s="53" t="s">
        <v>99</v>
      </c>
      <c r="B48" s="31"/>
      <c r="D48" s="33"/>
      <c r="F48" s="81"/>
    </row>
    <row r="49" spans="1:6" ht="18.75" x14ac:dyDescent="0.3">
      <c r="A49" s="30" t="s">
        <v>100</v>
      </c>
      <c r="B49" s="31"/>
      <c r="D49" s="33"/>
      <c r="F49" s="81"/>
    </row>
    <row r="50" spans="1:6" ht="18.75" x14ac:dyDescent="0.3">
      <c r="A50" s="30"/>
      <c r="B50" s="31"/>
      <c r="D50" s="33"/>
      <c r="F50" s="81"/>
    </row>
    <row r="51" spans="1:6" ht="18.75" x14ac:dyDescent="0.3">
      <c r="A51" s="30"/>
      <c r="B51" s="31"/>
      <c r="D51" s="33"/>
      <c r="F51" s="81"/>
    </row>
    <row r="52" spans="1:6" ht="18.75" x14ac:dyDescent="0.3">
      <c r="A52" s="30"/>
      <c r="B52" s="31"/>
      <c r="D52" s="33"/>
      <c r="F52" s="81"/>
    </row>
    <row r="53" spans="1:6" ht="18.75" x14ac:dyDescent="0.3">
      <c r="A53" s="30"/>
      <c r="B53" s="31"/>
      <c r="D53" s="33"/>
      <c r="F53" s="81"/>
    </row>
    <row r="54" spans="1:6" ht="18.75" x14ac:dyDescent="0.3">
      <c r="A54" s="30"/>
      <c r="B54" s="31"/>
      <c r="D54" s="33"/>
      <c r="F54" s="81"/>
    </row>
    <row r="55" spans="1:6" ht="18.75" x14ac:dyDescent="0.3">
      <c r="A55" s="30"/>
      <c r="B55" s="31"/>
      <c r="D55" s="33"/>
      <c r="F55" s="81"/>
    </row>
    <row r="56" spans="1:6" ht="18.75" x14ac:dyDescent="0.3">
      <c r="A56" s="30"/>
      <c r="B56" s="31"/>
      <c r="D56" s="33"/>
      <c r="F56" s="81"/>
    </row>
    <row r="57" spans="1:6" ht="18.75" x14ac:dyDescent="0.3">
      <c r="A57" s="30"/>
      <c r="B57" s="31"/>
      <c r="D57" s="33"/>
      <c r="F57" s="81"/>
    </row>
    <row r="58" spans="1:6" ht="18.75" x14ac:dyDescent="0.3">
      <c r="A58" s="30"/>
      <c r="B58" s="31"/>
      <c r="D58" s="33"/>
      <c r="F58" s="81"/>
    </row>
    <row r="59" spans="1:6" ht="18.75" x14ac:dyDescent="0.3">
      <c r="A59" s="30"/>
      <c r="B59" s="31"/>
      <c r="D59" s="33"/>
      <c r="F59" s="81"/>
    </row>
    <row r="60" spans="1:6" ht="18.75" x14ac:dyDescent="0.3">
      <c r="A60" s="30"/>
      <c r="B60" s="31"/>
      <c r="D60" s="33"/>
      <c r="F60" s="81"/>
    </row>
    <row r="61" spans="1:6" ht="18.75" x14ac:dyDescent="0.3">
      <c r="A61" s="30"/>
      <c r="B61" s="31"/>
      <c r="D61" s="33"/>
      <c r="F61" s="81"/>
    </row>
    <row r="62" spans="1:6" ht="18.75" x14ac:dyDescent="0.3">
      <c r="A62" s="30"/>
      <c r="B62" s="31"/>
      <c r="D62" s="33"/>
      <c r="F62" s="81"/>
    </row>
  </sheetData>
  <pageMargins left="0.25" right="0.25" top="0.75" bottom="0.75" header="0.3" footer="0.3"/>
  <pageSetup paperSize="5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Francisco Frias</cp:lastModifiedBy>
  <cp:lastPrinted>2021-05-07T18:04:31Z</cp:lastPrinted>
  <dcterms:created xsi:type="dcterms:W3CDTF">2017-04-07T14:44:35Z</dcterms:created>
  <dcterms:modified xsi:type="dcterms:W3CDTF">2021-08-09T21:17:07Z</dcterms:modified>
</cp:coreProperties>
</file>